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rice\Desktop\"/>
    </mc:Choice>
  </mc:AlternateContent>
  <xr:revisionPtr revIDLastSave="0" documentId="8_{2834487A-1B93-410D-920A-6399A6E96676}" xr6:coauthVersionLast="45" xr6:coauthVersionMax="45" xr10:uidLastSave="{00000000-0000-0000-0000-000000000000}"/>
  <bookViews>
    <workbookView xWindow="-120" yWindow="-120" windowWidth="20730" windowHeight="11160" xr2:uid="{331288D9-4285-C74D-8B51-9BDA4C729494}"/>
  </bookViews>
  <sheets>
    <sheet name="Attendee Registration Li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1" l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" i="1" l="1"/>
  <c r="G10" i="1"/>
  <c r="G112" i="1" l="1"/>
</calcChain>
</file>

<file path=xl/sharedStrings.xml><?xml version="1.0" encoding="utf-8"?>
<sst xmlns="http://schemas.openxmlformats.org/spreadsheetml/2006/main" count="15" uniqueCount="15">
  <si>
    <t>Name</t>
  </si>
  <si>
    <t>Email</t>
  </si>
  <si>
    <t>2020 AAHA Virtual Management Training</t>
  </si>
  <si>
    <t>Total Course Fee(s)</t>
  </si>
  <si>
    <t>Total</t>
  </si>
  <si>
    <t>Management Company:</t>
  </si>
  <si>
    <t>Management Company Contact:</t>
  </si>
  <si>
    <t>Management Company Address:</t>
  </si>
  <si>
    <t>Phone Number:</t>
  </si>
  <si>
    <t>Email Address:</t>
  </si>
  <si>
    <t>Oct. 20:             Fair Housing</t>
  </si>
  <si>
    <t>Oct. 21:             LIHTC</t>
  </si>
  <si>
    <t>Oct. 22:             RD</t>
  </si>
  <si>
    <r>
      <rPr>
        <b/>
        <sz val="12"/>
        <color theme="1"/>
        <rFont val="Calibri"/>
        <family val="2"/>
        <scheme val="minor"/>
      </rPr>
      <t>Each course is $200 per person.</t>
    </r>
    <r>
      <rPr>
        <sz val="12"/>
        <color theme="1"/>
        <rFont val="Calibri"/>
        <family val="2"/>
        <scheme val="minor"/>
      </rPr>
      <t xml:space="preserve">
For every 4 attendees registered, the 5th registration will be</t>
    </r>
    <r>
      <rPr>
        <b/>
        <sz val="12"/>
        <color theme="1"/>
        <rFont val="Calibri"/>
        <family val="2"/>
        <scheme val="minor"/>
      </rPr>
      <t xml:space="preserve"> FREE</t>
    </r>
    <r>
      <rPr>
        <sz val="12"/>
        <color theme="1"/>
        <rFont val="Calibri"/>
        <family val="2"/>
        <scheme val="minor"/>
      </rPr>
      <t xml:space="preserve">.*
*To obtain complimentary registration(s) awarded for every 4 attendees registered, registrations and payment must </t>
    </r>
    <r>
      <rPr>
        <b/>
        <sz val="12"/>
        <color theme="1"/>
        <rFont val="Calibri"/>
        <family val="2"/>
        <scheme val="minor"/>
      </rPr>
      <t>BOTH be received by October 1st</t>
    </r>
    <r>
      <rPr>
        <sz val="12"/>
        <color theme="1"/>
        <rFont val="Calibri"/>
        <family val="2"/>
        <scheme val="minor"/>
      </rPr>
      <t xml:space="preserve"> for the 5th attendee to be free.</t>
    </r>
  </si>
  <si>
    <t>Please make checks payable to AAHA and mail to:  AAHA, Attn: Miranda Mackey, 1105 Southview Lane, Suite 103 / #236, Tuscaloosa, AL 35405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</si>
</sst>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&lt;=9999999]###\-####;\(###\)\ ###\-####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3"/>
      <name val="Candara"/>
      <family val="2"/>
    </font>
    <font>
      <b/>
      <sz val="14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b/>
      <u/>
      <sz val="20"/>
      <color theme="3"/>
      <name val="Candara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Fill="1" applyBorder="1"/>
    <xf numFmtId="0" fontId="0" fillId="0" borderId="0" xfId="0" applyAlignment="1"/>
    <xf numFmtId="0" fontId="1" fillId="0" borderId="0" xfId="0" applyFont="1" applyBorder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/>
    <xf numFmtId="0" fontId="4" fillId="0" borderId="1" xfId="0" applyFont="1" applyBorder="1" applyAlignment="1">
      <alignment vertical="center" wrapText="1"/>
    </xf>
    <xf numFmtId="0" fontId="0" fillId="0" borderId="4" xfId="0" applyBorder="1"/>
    <xf numFmtId="44" fontId="0" fillId="0" borderId="3" xfId="1" applyFont="1" applyBorder="1"/>
    <xf numFmtId="0" fontId="0" fillId="0" borderId="0" xfId="0" applyBorder="1" applyAlignment="1">
      <alignment vertical="center" wrapText="1"/>
    </xf>
    <xf numFmtId="0" fontId="1" fillId="2" borderId="3" xfId="0" applyFont="1" applyFill="1" applyBorder="1"/>
    <xf numFmtId="44" fontId="1" fillId="2" borderId="3" xfId="1" applyFont="1" applyFill="1" applyBorder="1"/>
    <xf numFmtId="44" fontId="0" fillId="0" borderId="4" xfId="1" applyFont="1" applyBorder="1"/>
    <xf numFmtId="0" fontId="3" fillId="0" borderId="11" xfId="0" applyFont="1" applyBorder="1"/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/>
    <xf numFmtId="0" fontId="1" fillId="0" borderId="0" xfId="0" applyFont="1"/>
    <xf numFmtId="0" fontId="4" fillId="0" borderId="1" xfId="0" applyFont="1" applyBorder="1"/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EE89A-E497-EF47-8E4F-B1E79DC63C64}">
  <sheetPr>
    <pageSetUpPr fitToPage="1"/>
  </sheetPr>
  <dimension ref="A1:L115"/>
  <sheetViews>
    <sheetView tabSelected="1" zoomScaleNormal="100" workbookViewId="0">
      <pane xSplit="1" ySplit="9" topLeftCell="B10" activePane="bottomRight" state="frozen"/>
      <selection pane="topRight" activeCell="B1" sqref="B1"/>
      <selection pane="bottomLeft" activeCell="A5" sqref="A5"/>
      <selection pane="bottomRight" activeCell="D10" sqref="D10"/>
    </sheetView>
  </sheetViews>
  <sheetFormatPr defaultColWidth="11" defaultRowHeight="15.75" x14ac:dyDescent="0.25"/>
  <cols>
    <col min="1" max="1" width="4.125" style="1" bestFit="1" customWidth="1"/>
    <col min="2" max="2" width="31.25" customWidth="1"/>
    <col min="3" max="3" width="38.125" customWidth="1"/>
    <col min="4" max="6" width="16.625" bestFit="1" customWidth="1"/>
    <col min="7" max="7" width="18.875" customWidth="1"/>
    <col min="8" max="8" width="3.625" customWidth="1"/>
    <col min="9" max="9" width="18.625" customWidth="1"/>
  </cols>
  <sheetData>
    <row r="1" spans="1:12" ht="31.9" customHeight="1" x14ac:dyDescent="0.25">
      <c r="A1" s="39" t="s">
        <v>2</v>
      </c>
      <c r="B1" s="39"/>
      <c r="C1" s="39"/>
      <c r="D1" s="39"/>
      <c r="E1" s="40"/>
      <c r="F1" s="31" t="s">
        <v>13</v>
      </c>
      <c r="G1" s="32"/>
      <c r="H1" s="20"/>
      <c r="I1" s="27"/>
      <c r="J1" s="3"/>
      <c r="K1" s="3"/>
      <c r="L1" s="3"/>
    </row>
    <row r="2" spans="1:12" ht="19.899999999999999" customHeight="1" x14ac:dyDescent="0.25">
      <c r="C2" s="5"/>
      <c r="D2" s="5"/>
      <c r="E2" s="5"/>
      <c r="F2" s="33"/>
      <c r="G2" s="34"/>
      <c r="H2" s="20"/>
      <c r="I2" s="27"/>
      <c r="J2" s="3"/>
      <c r="K2" s="3"/>
      <c r="L2" s="3"/>
    </row>
    <row r="3" spans="1:12" ht="19.899999999999999" customHeight="1" x14ac:dyDescent="0.25">
      <c r="B3" s="12" t="s">
        <v>5</v>
      </c>
      <c r="C3" s="13"/>
      <c r="D3" s="13"/>
      <c r="F3" s="33"/>
      <c r="G3" s="34"/>
      <c r="H3" s="20"/>
      <c r="I3" s="27"/>
      <c r="J3" s="3"/>
      <c r="K3" s="3"/>
      <c r="L3" s="3"/>
    </row>
    <row r="4" spans="1:12" ht="19.899999999999999" customHeight="1" x14ac:dyDescent="0.25">
      <c r="B4" s="12" t="s">
        <v>6</v>
      </c>
      <c r="C4" s="14"/>
      <c r="D4" s="14"/>
      <c r="F4" s="33"/>
      <c r="G4" s="34"/>
      <c r="H4" s="20"/>
      <c r="I4" s="27"/>
      <c r="J4" s="3"/>
      <c r="K4" s="3"/>
      <c r="L4" s="3"/>
    </row>
    <row r="5" spans="1:12" ht="19.899999999999999" customHeight="1" x14ac:dyDescent="0.25">
      <c r="B5" s="11" t="s">
        <v>7</v>
      </c>
      <c r="C5" s="14"/>
      <c r="D5" s="13"/>
      <c r="F5" s="33"/>
      <c r="G5" s="34"/>
      <c r="H5" s="20"/>
      <c r="I5" s="27"/>
      <c r="J5" s="3"/>
      <c r="K5" s="3"/>
      <c r="L5" s="3"/>
    </row>
    <row r="6" spans="1:12" ht="19.899999999999999" customHeight="1" x14ac:dyDescent="0.25">
      <c r="B6" s="11" t="s">
        <v>9</v>
      </c>
      <c r="C6" s="14"/>
      <c r="D6" s="14"/>
      <c r="F6" s="33"/>
      <c r="G6" s="34"/>
      <c r="H6" s="20"/>
      <c r="I6" s="27"/>
      <c r="J6" s="3"/>
      <c r="K6" s="3"/>
      <c r="L6" s="3"/>
    </row>
    <row r="7" spans="1:12" s="8" customFormat="1" ht="19.899999999999999" customHeight="1" thickBot="1" x14ac:dyDescent="0.3">
      <c r="B7" s="10" t="s">
        <v>8</v>
      </c>
      <c r="C7" s="30"/>
      <c r="D7" s="17"/>
      <c r="F7" s="35"/>
      <c r="G7" s="36"/>
      <c r="H7" s="20"/>
      <c r="I7" s="28"/>
      <c r="J7" s="7"/>
      <c r="K7" s="7"/>
      <c r="L7" s="7"/>
    </row>
    <row r="8" spans="1:12" s="8" customFormat="1" ht="32.1" customHeight="1" x14ac:dyDescent="0.25">
      <c r="A8" s="6"/>
      <c r="C8" s="9"/>
      <c r="E8" s="37"/>
      <c r="F8" s="37"/>
      <c r="G8" s="37"/>
      <c r="H8" s="6"/>
      <c r="I8" s="20"/>
      <c r="J8" s="7"/>
      <c r="K8" s="7"/>
      <c r="L8" s="7"/>
    </row>
    <row r="9" spans="1:12" ht="38.25" thickBot="1" x14ac:dyDescent="0.35">
      <c r="A9" s="15"/>
      <c r="B9" s="24" t="s">
        <v>0</v>
      </c>
      <c r="C9" s="24" t="s">
        <v>1</v>
      </c>
      <c r="D9" s="25" t="s">
        <v>10</v>
      </c>
      <c r="E9" s="26" t="s">
        <v>11</v>
      </c>
      <c r="F9" s="26" t="s">
        <v>12</v>
      </c>
      <c r="G9" s="25" t="s">
        <v>3</v>
      </c>
      <c r="H9" s="2"/>
      <c r="I9" s="20"/>
    </row>
    <row r="10" spans="1:12" x14ac:dyDescent="0.25">
      <c r="A10" s="15">
        <v>1</v>
      </c>
      <c r="B10" s="18"/>
      <c r="C10" s="18"/>
      <c r="D10" s="18"/>
      <c r="E10" s="18"/>
      <c r="F10" s="18"/>
      <c r="G10" s="23">
        <f>SUM(COUNTIF(D10:F10,{"Fair Housing","RD","LIHTC"})*{200,200,200})</f>
        <v>0</v>
      </c>
      <c r="I10" s="20"/>
    </row>
    <row r="11" spans="1:12" x14ac:dyDescent="0.25">
      <c r="A11" s="15">
        <v>2</v>
      </c>
      <c r="B11" s="16"/>
      <c r="C11" s="16"/>
      <c r="D11" s="16"/>
      <c r="E11" s="18"/>
      <c r="F11" s="18"/>
      <c r="G11" s="19">
        <f>SUM(COUNTIF(D11:F11,{"Fair Housing","RD","LIHTC"})*{200,200,200})</f>
        <v>0</v>
      </c>
      <c r="I11" s="20"/>
    </row>
    <row r="12" spans="1:12" x14ac:dyDescent="0.25">
      <c r="A12" s="15">
        <v>3</v>
      </c>
      <c r="B12" s="16"/>
      <c r="C12" s="16"/>
      <c r="D12" s="16"/>
      <c r="E12" s="18"/>
      <c r="F12" s="18"/>
      <c r="G12" s="19">
        <f>SUM(COUNTIF(D12:F12,{"Fair Housing","RD","LIHTC"})*{200,200,200})</f>
        <v>0</v>
      </c>
      <c r="I12" s="20"/>
    </row>
    <row r="13" spans="1:12" x14ac:dyDescent="0.25">
      <c r="A13" s="15">
        <v>4</v>
      </c>
      <c r="B13" s="16"/>
      <c r="C13" s="16"/>
      <c r="D13" s="16"/>
      <c r="E13" s="18"/>
      <c r="F13" s="18"/>
      <c r="G13" s="19">
        <f>SUM(COUNTIF(D13:F13,{"Fair Housing","RD","LIHTC"})*{200,200,200})</f>
        <v>0</v>
      </c>
      <c r="I13" s="20"/>
    </row>
    <row r="14" spans="1:12" x14ac:dyDescent="0.25">
      <c r="A14" s="15">
        <v>5</v>
      </c>
      <c r="B14" s="16"/>
      <c r="C14" s="16"/>
      <c r="D14" s="16"/>
      <c r="E14" s="18"/>
      <c r="F14" s="18"/>
      <c r="G14" s="19">
        <f>SUM(COUNTIF(D14:F14,{"Fair Housing","RD","LIHTC"})*{200,200,200})</f>
        <v>0</v>
      </c>
      <c r="I14" s="20"/>
    </row>
    <row r="15" spans="1:12" x14ac:dyDescent="0.25">
      <c r="A15" s="15">
        <v>6</v>
      </c>
      <c r="B15" s="16"/>
      <c r="C15" s="16"/>
      <c r="D15" s="16"/>
      <c r="E15" s="18"/>
      <c r="F15" s="18"/>
      <c r="G15" s="19">
        <f>SUM(COUNTIF(D15:F15,{"Fair Housing","RD","LIHTC"})*{200,200,200})</f>
        <v>0</v>
      </c>
      <c r="I15" s="20"/>
    </row>
    <row r="16" spans="1:12" x14ac:dyDescent="0.25">
      <c r="A16" s="15">
        <v>7</v>
      </c>
      <c r="B16" s="16"/>
      <c r="C16" s="16"/>
      <c r="D16" s="16"/>
      <c r="E16" s="18"/>
      <c r="F16" s="18"/>
      <c r="G16" s="19">
        <f>SUM(COUNTIF(D16:F16,{"Fair Housing","RD","LIHTC"})*{200,200,200})</f>
        <v>0</v>
      </c>
      <c r="I16" s="20"/>
    </row>
    <row r="17" spans="1:7" x14ac:dyDescent="0.25">
      <c r="A17" s="15">
        <v>8</v>
      </c>
      <c r="B17" s="16"/>
      <c r="C17" s="16"/>
      <c r="D17" s="16"/>
      <c r="E17" s="18"/>
      <c r="F17" s="18"/>
      <c r="G17" s="19">
        <f>SUM(COUNTIF(D17:F17,{"Fair Housing","RD","LIHTC"})*{200,200,200})</f>
        <v>0</v>
      </c>
    </row>
    <row r="18" spans="1:7" x14ac:dyDescent="0.25">
      <c r="A18" s="15">
        <v>9</v>
      </c>
      <c r="B18" s="16"/>
      <c r="C18" s="16"/>
      <c r="D18" s="16"/>
      <c r="E18" s="18"/>
      <c r="F18" s="18"/>
      <c r="G18" s="19">
        <f>SUM(COUNTIF(D18:F18,{"Fair Housing","RD","LIHTC"})*{200,200,200})</f>
        <v>0</v>
      </c>
    </row>
    <row r="19" spans="1:7" x14ac:dyDescent="0.25">
      <c r="A19" s="15">
        <v>10</v>
      </c>
      <c r="B19" s="16"/>
      <c r="C19" s="16"/>
      <c r="D19" s="16"/>
      <c r="E19" s="18"/>
      <c r="F19" s="18"/>
      <c r="G19" s="19">
        <f>SUM(COUNTIF(D19:F19,{"Fair Housing","RD","LIHTC"})*{200,200,200})</f>
        <v>0</v>
      </c>
    </row>
    <row r="20" spans="1:7" x14ac:dyDescent="0.25">
      <c r="A20" s="15">
        <v>11</v>
      </c>
      <c r="B20" s="16"/>
      <c r="C20" s="16"/>
      <c r="D20" s="16"/>
      <c r="E20" s="18"/>
      <c r="F20" s="18"/>
      <c r="G20" s="19">
        <f>SUM(COUNTIF(D20:F20,{"Fair Housing","RD","LIHTC"})*{200,200,200})</f>
        <v>0</v>
      </c>
    </row>
    <row r="21" spans="1:7" x14ac:dyDescent="0.25">
      <c r="A21" s="15">
        <v>12</v>
      </c>
      <c r="B21" s="16"/>
      <c r="C21" s="16"/>
      <c r="D21" s="16"/>
      <c r="E21" s="18"/>
      <c r="F21" s="18"/>
      <c r="G21" s="19">
        <f>SUM(COUNTIF(D21:F21,{"Fair Housing","RD","LIHTC"})*{200,200,200})</f>
        <v>0</v>
      </c>
    </row>
    <row r="22" spans="1:7" x14ac:dyDescent="0.25">
      <c r="A22" s="15">
        <v>13</v>
      </c>
      <c r="B22" s="16"/>
      <c r="C22" s="16"/>
      <c r="D22" s="16"/>
      <c r="E22" s="18"/>
      <c r="F22" s="18"/>
      <c r="G22" s="19">
        <f>SUM(COUNTIF(D22:F22,{"Fair Housing","RD","LIHTC"})*{200,200,200})</f>
        <v>0</v>
      </c>
    </row>
    <row r="23" spans="1:7" x14ac:dyDescent="0.25">
      <c r="A23" s="15">
        <v>14</v>
      </c>
      <c r="B23" s="16"/>
      <c r="C23" s="16"/>
      <c r="D23" s="16"/>
      <c r="E23" s="18"/>
      <c r="F23" s="18"/>
      <c r="G23" s="19">
        <f>SUM(COUNTIF(D23:F23,{"Fair Housing","RD","LIHTC"})*{200,200,200})</f>
        <v>0</v>
      </c>
    </row>
    <row r="24" spans="1:7" x14ac:dyDescent="0.25">
      <c r="A24" s="15">
        <v>15</v>
      </c>
      <c r="B24" s="16"/>
      <c r="C24" s="16"/>
      <c r="D24" s="16"/>
      <c r="E24" s="18"/>
      <c r="F24" s="18"/>
      <c r="G24" s="19">
        <f>SUM(COUNTIF(D24:F24,{"Fair Housing","RD","LIHTC"})*{200,200,200})</f>
        <v>0</v>
      </c>
    </row>
    <row r="25" spans="1:7" x14ac:dyDescent="0.25">
      <c r="A25" s="15">
        <v>16</v>
      </c>
      <c r="B25" s="16"/>
      <c r="C25" s="16"/>
      <c r="D25" s="16"/>
      <c r="E25" s="18"/>
      <c r="F25" s="18"/>
      <c r="G25" s="19">
        <f>SUM(COUNTIF(D25:F25,{"Fair Housing","RD","LIHTC"})*{200,200,200})</f>
        <v>0</v>
      </c>
    </row>
    <row r="26" spans="1:7" x14ac:dyDescent="0.25">
      <c r="A26" s="15">
        <v>17</v>
      </c>
      <c r="B26" s="16"/>
      <c r="C26" s="16"/>
      <c r="D26" s="16"/>
      <c r="E26" s="18"/>
      <c r="F26" s="18"/>
      <c r="G26" s="19">
        <f>SUM(COUNTIF(D26:F26,{"Fair Housing","RD","LIHTC"})*{200,200,200})</f>
        <v>0</v>
      </c>
    </row>
    <row r="27" spans="1:7" x14ac:dyDescent="0.25">
      <c r="A27" s="15">
        <v>18</v>
      </c>
      <c r="B27" s="16"/>
      <c r="C27" s="16"/>
      <c r="D27" s="16"/>
      <c r="E27" s="18"/>
      <c r="F27" s="18"/>
      <c r="G27" s="19">
        <f>SUM(COUNTIF(D27:F27,{"Fair Housing","RD","LIHTC"})*{200,200,200})</f>
        <v>0</v>
      </c>
    </row>
    <row r="28" spans="1:7" x14ac:dyDescent="0.25">
      <c r="A28" s="15">
        <v>19</v>
      </c>
      <c r="B28" s="16"/>
      <c r="C28" s="16"/>
      <c r="D28" s="16"/>
      <c r="E28" s="18"/>
      <c r="F28" s="18"/>
      <c r="G28" s="19">
        <f>SUM(COUNTIF(D28:F28,{"Fair Housing","RD","LIHTC"})*{200,200,200})</f>
        <v>0</v>
      </c>
    </row>
    <row r="29" spans="1:7" x14ac:dyDescent="0.25">
      <c r="A29" s="15">
        <v>20</v>
      </c>
      <c r="B29" s="16"/>
      <c r="C29" s="16"/>
      <c r="D29" s="16"/>
      <c r="E29" s="18"/>
      <c r="F29" s="18"/>
      <c r="G29" s="19">
        <f>SUM(COUNTIF(D29:F29,{"Fair Housing","RD","LIHTC"})*{200,200,200})</f>
        <v>0</v>
      </c>
    </row>
    <row r="30" spans="1:7" x14ac:dyDescent="0.25">
      <c r="A30" s="15">
        <v>21</v>
      </c>
      <c r="B30" s="16"/>
      <c r="C30" s="16"/>
      <c r="D30" s="16"/>
      <c r="E30" s="18"/>
      <c r="F30" s="18"/>
      <c r="G30" s="19">
        <f>SUM(COUNTIF(D30:F30,{"Fair Housing","RD","LIHTC"})*{200,200,200})</f>
        <v>0</v>
      </c>
    </row>
    <row r="31" spans="1:7" x14ac:dyDescent="0.25">
      <c r="A31" s="15">
        <v>22</v>
      </c>
      <c r="B31" s="16"/>
      <c r="C31" s="16"/>
      <c r="D31" s="16"/>
      <c r="E31" s="18"/>
      <c r="F31" s="18"/>
      <c r="G31" s="19">
        <f>SUM(COUNTIF(D31:F31,{"Fair Housing","RD","LIHTC"})*{200,200,200})</f>
        <v>0</v>
      </c>
    </row>
    <row r="32" spans="1:7" x14ac:dyDescent="0.25">
      <c r="A32" s="15">
        <v>23</v>
      </c>
      <c r="B32" s="16"/>
      <c r="C32" s="16"/>
      <c r="D32" s="16"/>
      <c r="E32" s="18"/>
      <c r="F32" s="18"/>
      <c r="G32" s="19">
        <f>SUM(COUNTIF(D32:F32,{"Fair Housing","RD","LIHTC"})*{200,200,200})</f>
        <v>0</v>
      </c>
    </row>
    <row r="33" spans="1:7" x14ac:dyDescent="0.25">
      <c r="A33" s="15">
        <v>24</v>
      </c>
      <c r="B33" s="16"/>
      <c r="C33" s="16"/>
      <c r="D33" s="16"/>
      <c r="E33" s="18"/>
      <c r="F33" s="18"/>
      <c r="G33" s="19">
        <f>SUM(COUNTIF(D33:F33,{"Fair Housing","RD","LIHTC"})*{200,200,200})</f>
        <v>0</v>
      </c>
    </row>
    <row r="34" spans="1:7" x14ac:dyDescent="0.25">
      <c r="A34" s="15">
        <v>25</v>
      </c>
      <c r="B34" s="16"/>
      <c r="C34" s="16"/>
      <c r="D34" s="16"/>
      <c r="E34" s="18"/>
      <c r="F34" s="18"/>
      <c r="G34" s="19">
        <f>SUM(COUNTIF(D34:F34,{"Fair Housing","RD","LIHTC"})*{200,200,200})</f>
        <v>0</v>
      </c>
    </row>
    <row r="35" spans="1:7" x14ac:dyDescent="0.25">
      <c r="A35" s="15">
        <v>26</v>
      </c>
      <c r="B35" s="16"/>
      <c r="C35" s="16"/>
      <c r="D35" s="16"/>
      <c r="E35" s="18"/>
      <c r="F35" s="18"/>
      <c r="G35" s="19">
        <f>SUM(COUNTIF(D35:F35,{"Fair Housing","RD","LIHTC"})*{200,200,200})</f>
        <v>0</v>
      </c>
    </row>
    <row r="36" spans="1:7" x14ac:dyDescent="0.25">
      <c r="A36" s="15">
        <v>27</v>
      </c>
      <c r="B36" s="16"/>
      <c r="C36" s="16"/>
      <c r="D36" s="16"/>
      <c r="E36" s="18"/>
      <c r="F36" s="18"/>
      <c r="G36" s="19">
        <f>SUM(COUNTIF(D36:F36,{"Fair Housing","RD","LIHTC"})*{200,200,200})</f>
        <v>0</v>
      </c>
    </row>
    <row r="37" spans="1:7" x14ac:dyDescent="0.25">
      <c r="A37" s="15">
        <v>28</v>
      </c>
      <c r="B37" s="16"/>
      <c r="C37" s="16"/>
      <c r="D37" s="16"/>
      <c r="E37" s="18"/>
      <c r="F37" s="18"/>
      <c r="G37" s="19">
        <f>SUM(COUNTIF(D37:F37,{"Fair Housing","RD","LIHTC"})*{200,200,200})</f>
        <v>0</v>
      </c>
    </row>
    <row r="38" spans="1:7" x14ac:dyDescent="0.25">
      <c r="A38" s="15">
        <v>29</v>
      </c>
      <c r="B38" s="16"/>
      <c r="C38" s="16"/>
      <c r="D38" s="16"/>
      <c r="E38" s="18"/>
      <c r="F38" s="18"/>
      <c r="G38" s="19">
        <f>SUM(COUNTIF(D38:F38,{"Fair Housing","RD","LIHTC"})*{200,200,200})</f>
        <v>0</v>
      </c>
    </row>
    <row r="39" spans="1:7" x14ac:dyDescent="0.25">
      <c r="A39" s="15">
        <v>30</v>
      </c>
      <c r="B39" s="16"/>
      <c r="C39" s="16"/>
      <c r="D39" s="16"/>
      <c r="E39" s="18"/>
      <c r="F39" s="18"/>
      <c r="G39" s="19">
        <f>SUM(COUNTIF(D39:F39,{"Fair Housing","RD","LIHTC"})*{200,200,200})</f>
        <v>0</v>
      </c>
    </row>
    <row r="40" spans="1:7" x14ac:dyDescent="0.25">
      <c r="A40" s="15">
        <v>31</v>
      </c>
      <c r="B40" s="16"/>
      <c r="C40" s="16"/>
      <c r="D40" s="16"/>
      <c r="E40" s="18"/>
      <c r="F40" s="18"/>
      <c r="G40" s="19">
        <f>SUM(COUNTIF(D40:F40,{"Fair Housing","RD","LIHTC"})*{200,200,200})</f>
        <v>0</v>
      </c>
    </row>
    <row r="41" spans="1:7" x14ac:dyDescent="0.25">
      <c r="A41" s="15">
        <v>32</v>
      </c>
      <c r="B41" s="16"/>
      <c r="C41" s="16"/>
      <c r="D41" s="16"/>
      <c r="E41" s="18"/>
      <c r="F41" s="18"/>
      <c r="G41" s="19">
        <f>SUM(COUNTIF(D41:F41,{"Fair Housing","RD","LIHTC"})*{200,200,200})</f>
        <v>0</v>
      </c>
    </row>
    <row r="42" spans="1:7" x14ac:dyDescent="0.25">
      <c r="A42" s="15">
        <v>33</v>
      </c>
      <c r="B42" s="16"/>
      <c r="C42" s="16"/>
      <c r="D42" s="16"/>
      <c r="E42" s="18"/>
      <c r="F42" s="18"/>
      <c r="G42" s="19">
        <f>SUM(COUNTIF(D42:F42,{"Fair Housing","RD","LIHTC"})*{200,200,200})</f>
        <v>0</v>
      </c>
    </row>
    <row r="43" spans="1:7" x14ac:dyDescent="0.25">
      <c r="A43" s="15">
        <v>34</v>
      </c>
      <c r="B43" s="16"/>
      <c r="C43" s="16"/>
      <c r="D43" s="16"/>
      <c r="E43" s="18"/>
      <c r="F43" s="18"/>
      <c r="G43" s="19">
        <f>SUM(COUNTIF(D43:F43,{"Fair Housing","RD","LIHTC"})*{200,200,200})</f>
        <v>0</v>
      </c>
    </row>
    <row r="44" spans="1:7" x14ac:dyDescent="0.25">
      <c r="A44" s="15">
        <v>35</v>
      </c>
      <c r="B44" s="16"/>
      <c r="C44" s="16"/>
      <c r="D44" s="16"/>
      <c r="E44" s="18"/>
      <c r="F44" s="18"/>
      <c r="G44" s="19">
        <f>SUM(COUNTIF(D44:F44,{"Fair Housing","RD","LIHTC"})*{200,200,200})</f>
        <v>0</v>
      </c>
    </row>
    <row r="45" spans="1:7" x14ac:dyDescent="0.25">
      <c r="A45" s="15">
        <v>36</v>
      </c>
      <c r="B45" s="16"/>
      <c r="C45" s="16"/>
      <c r="D45" s="16"/>
      <c r="E45" s="18"/>
      <c r="F45" s="18"/>
      <c r="G45" s="19">
        <f>SUM(COUNTIF(D45:F45,{"Fair Housing","RD","LIHTC"})*{200,200,200})</f>
        <v>0</v>
      </c>
    </row>
    <row r="46" spans="1:7" x14ac:dyDescent="0.25">
      <c r="A46" s="15">
        <v>37</v>
      </c>
      <c r="B46" s="16"/>
      <c r="C46" s="16"/>
      <c r="D46" s="16"/>
      <c r="E46" s="18"/>
      <c r="F46" s="18"/>
      <c r="G46" s="19">
        <f>SUM(COUNTIF(D46:F46,{"Fair Housing","RD","LIHTC"})*{200,200,200})</f>
        <v>0</v>
      </c>
    </row>
    <row r="47" spans="1:7" x14ac:dyDescent="0.25">
      <c r="A47" s="15">
        <v>38</v>
      </c>
      <c r="B47" s="16"/>
      <c r="C47" s="16"/>
      <c r="D47" s="16"/>
      <c r="E47" s="18"/>
      <c r="F47" s="18"/>
      <c r="G47" s="19">
        <f>SUM(COUNTIF(D47:F47,{"Fair Housing","RD","LIHTC"})*{200,200,200})</f>
        <v>0</v>
      </c>
    </row>
    <row r="48" spans="1:7" x14ac:dyDescent="0.25">
      <c r="A48" s="15">
        <v>39</v>
      </c>
      <c r="B48" s="16"/>
      <c r="C48" s="16"/>
      <c r="D48" s="16"/>
      <c r="E48" s="18"/>
      <c r="F48" s="18"/>
      <c r="G48" s="19">
        <f>SUM(COUNTIF(D48:F48,{"Fair Housing","RD","LIHTC"})*{200,200,200})</f>
        <v>0</v>
      </c>
    </row>
    <row r="49" spans="1:7" x14ac:dyDescent="0.25">
      <c r="A49" s="15">
        <v>40</v>
      </c>
      <c r="B49" s="16"/>
      <c r="C49" s="16"/>
      <c r="D49" s="16"/>
      <c r="E49" s="18"/>
      <c r="F49" s="18"/>
      <c r="G49" s="19">
        <f>SUM(COUNTIF(D49:F49,{"Fair Housing","RD","LIHTC"})*{200,200,200})</f>
        <v>0</v>
      </c>
    </row>
    <row r="50" spans="1:7" x14ac:dyDescent="0.25">
      <c r="A50" s="15">
        <v>41</v>
      </c>
      <c r="B50" s="16"/>
      <c r="C50" s="16"/>
      <c r="D50" s="16"/>
      <c r="E50" s="18"/>
      <c r="F50" s="18"/>
      <c r="G50" s="19">
        <f>SUM(COUNTIF(D50:F50,{"Fair Housing","RD","LIHTC"})*{200,200,200})</f>
        <v>0</v>
      </c>
    </row>
    <row r="51" spans="1:7" x14ac:dyDescent="0.25">
      <c r="A51" s="15">
        <v>42</v>
      </c>
      <c r="B51" s="16"/>
      <c r="C51" s="16"/>
      <c r="D51" s="16"/>
      <c r="E51" s="18"/>
      <c r="F51" s="18"/>
      <c r="G51" s="19">
        <f>SUM(COUNTIF(D51:F51,{"Fair Housing","RD","LIHTC"})*{200,200,200})</f>
        <v>0</v>
      </c>
    </row>
    <row r="52" spans="1:7" x14ac:dyDescent="0.25">
      <c r="A52" s="15">
        <v>43</v>
      </c>
      <c r="B52" s="16"/>
      <c r="C52" s="16"/>
      <c r="D52" s="16"/>
      <c r="E52" s="18"/>
      <c r="F52" s="18"/>
      <c r="G52" s="19">
        <f>SUM(COUNTIF(D52:F52,{"Fair Housing","RD","LIHTC"})*{200,200,200})</f>
        <v>0</v>
      </c>
    </row>
    <row r="53" spans="1:7" x14ac:dyDescent="0.25">
      <c r="A53" s="15">
        <v>44</v>
      </c>
      <c r="B53" s="16"/>
      <c r="C53" s="16"/>
      <c r="D53" s="16"/>
      <c r="E53" s="18"/>
      <c r="F53" s="18"/>
      <c r="G53" s="19">
        <f>SUM(COUNTIF(D53:F53,{"Fair Housing","RD","LIHTC"})*{200,200,200})</f>
        <v>0</v>
      </c>
    </row>
    <row r="54" spans="1:7" x14ac:dyDescent="0.25">
      <c r="A54" s="15">
        <v>45</v>
      </c>
      <c r="B54" s="16"/>
      <c r="C54" s="16"/>
      <c r="D54" s="16"/>
      <c r="E54" s="18"/>
      <c r="F54" s="18"/>
      <c r="G54" s="19">
        <f>SUM(COUNTIF(D54:F54,{"Fair Housing","RD","LIHTC"})*{200,200,200})</f>
        <v>0</v>
      </c>
    </row>
    <row r="55" spans="1:7" x14ac:dyDescent="0.25">
      <c r="A55" s="15">
        <v>46</v>
      </c>
      <c r="B55" s="16"/>
      <c r="C55" s="16"/>
      <c r="D55" s="16"/>
      <c r="E55" s="18"/>
      <c r="F55" s="18"/>
      <c r="G55" s="19">
        <f>SUM(COUNTIF(D55:F55,{"Fair Housing","RD","LIHTC"})*{200,200,200})</f>
        <v>0</v>
      </c>
    </row>
    <row r="56" spans="1:7" x14ac:dyDescent="0.25">
      <c r="A56" s="15">
        <v>47</v>
      </c>
      <c r="B56" s="16"/>
      <c r="C56" s="16"/>
      <c r="D56" s="16"/>
      <c r="E56" s="18"/>
      <c r="F56" s="18"/>
      <c r="G56" s="19">
        <f>SUM(COUNTIF(D56:F56,{"Fair Housing","RD","LIHTC"})*{200,200,200})</f>
        <v>0</v>
      </c>
    </row>
    <row r="57" spans="1:7" x14ac:dyDescent="0.25">
      <c r="A57" s="15">
        <v>48</v>
      </c>
      <c r="B57" s="16"/>
      <c r="C57" s="16"/>
      <c r="D57" s="16"/>
      <c r="E57" s="18"/>
      <c r="F57" s="18"/>
      <c r="G57" s="19">
        <f>SUM(COUNTIF(D57:F57,{"Fair Housing","RD","LIHTC"})*{200,200,200})</f>
        <v>0</v>
      </c>
    </row>
    <row r="58" spans="1:7" x14ac:dyDescent="0.25">
      <c r="A58" s="15">
        <v>49</v>
      </c>
      <c r="B58" s="16"/>
      <c r="C58" s="16"/>
      <c r="D58" s="16"/>
      <c r="E58" s="18"/>
      <c r="F58" s="18"/>
      <c r="G58" s="19">
        <f>SUM(COUNTIF(D58:F58,{"Fair Housing","RD","LIHTC"})*{200,200,200})</f>
        <v>0</v>
      </c>
    </row>
    <row r="59" spans="1:7" x14ac:dyDescent="0.25">
      <c r="A59" s="15">
        <v>50</v>
      </c>
      <c r="B59" s="16"/>
      <c r="C59" s="16"/>
      <c r="D59" s="16"/>
      <c r="E59" s="18"/>
      <c r="F59" s="18"/>
      <c r="G59" s="19">
        <f>SUM(COUNTIF(D59:F59,{"Fair Housing","RD","LIHTC"})*{200,200,200})</f>
        <v>0</v>
      </c>
    </row>
    <row r="60" spans="1:7" x14ac:dyDescent="0.25">
      <c r="A60" s="15">
        <v>51</v>
      </c>
      <c r="B60" s="16"/>
      <c r="C60" s="16"/>
      <c r="D60" s="16"/>
      <c r="E60" s="18"/>
      <c r="F60" s="18"/>
      <c r="G60" s="19">
        <f>SUM(COUNTIF(D60:F60,{"Fair Housing","RD","LIHTC"})*{200,200,200})</f>
        <v>0</v>
      </c>
    </row>
    <row r="61" spans="1:7" x14ac:dyDescent="0.25">
      <c r="A61" s="15">
        <v>52</v>
      </c>
      <c r="B61" s="16"/>
      <c r="C61" s="16"/>
      <c r="D61" s="16"/>
      <c r="E61" s="18"/>
      <c r="F61" s="18"/>
      <c r="G61" s="19">
        <f>SUM(COUNTIF(D61:F61,{"Fair Housing","RD","LIHTC"})*{200,200,200})</f>
        <v>0</v>
      </c>
    </row>
    <row r="62" spans="1:7" x14ac:dyDescent="0.25">
      <c r="A62" s="15">
        <v>53</v>
      </c>
      <c r="B62" s="16"/>
      <c r="C62" s="16"/>
      <c r="D62" s="16"/>
      <c r="E62" s="18"/>
      <c r="F62" s="18"/>
      <c r="G62" s="19">
        <f>SUM(COUNTIF(D62:F62,{"Fair Housing","RD","LIHTC"})*{200,200,200})</f>
        <v>0</v>
      </c>
    </row>
    <row r="63" spans="1:7" x14ac:dyDescent="0.25">
      <c r="A63" s="15">
        <v>54</v>
      </c>
      <c r="B63" s="16"/>
      <c r="C63" s="16"/>
      <c r="D63" s="16"/>
      <c r="E63" s="18"/>
      <c r="F63" s="18"/>
      <c r="G63" s="19">
        <f>SUM(COUNTIF(D63:F63,{"Fair Housing","RD","LIHTC"})*{200,200,200})</f>
        <v>0</v>
      </c>
    </row>
    <row r="64" spans="1:7" x14ac:dyDescent="0.25">
      <c r="A64" s="15">
        <v>55</v>
      </c>
      <c r="B64" s="16"/>
      <c r="C64" s="16"/>
      <c r="D64" s="16"/>
      <c r="E64" s="18"/>
      <c r="F64" s="18"/>
      <c r="G64" s="19">
        <f>SUM(COUNTIF(D64:F64,{"Fair Housing","RD","LIHTC"})*{200,200,200})</f>
        <v>0</v>
      </c>
    </row>
    <row r="65" spans="1:7" x14ac:dyDescent="0.25">
      <c r="A65" s="15">
        <v>56</v>
      </c>
      <c r="B65" s="16"/>
      <c r="C65" s="16"/>
      <c r="D65" s="16"/>
      <c r="E65" s="18"/>
      <c r="F65" s="18"/>
      <c r="G65" s="19">
        <f>SUM(COUNTIF(D65:F65,{"Fair Housing","RD","LIHTC"})*{200,200,200})</f>
        <v>0</v>
      </c>
    </row>
    <row r="66" spans="1:7" x14ac:dyDescent="0.25">
      <c r="A66" s="15">
        <v>57</v>
      </c>
      <c r="B66" s="16"/>
      <c r="C66" s="16"/>
      <c r="D66" s="16"/>
      <c r="E66" s="18"/>
      <c r="F66" s="18"/>
      <c r="G66" s="19">
        <f>SUM(COUNTIF(D66:F66,{"Fair Housing","RD","LIHTC"})*{200,200,200})</f>
        <v>0</v>
      </c>
    </row>
    <row r="67" spans="1:7" x14ac:dyDescent="0.25">
      <c r="A67" s="15">
        <v>58</v>
      </c>
      <c r="B67" s="16"/>
      <c r="C67" s="16"/>
      <c r="D67" s="16"/>
      <c r="E67" s="18"/>
      <c r="F67" s="18"/>
      <c r="G67" s="19">
        <f>SUM(COUNTIF(D67:F67,{"Fair Housing","RD","LIHTC"})*{200,200,200})</f>
        <v>0</v>
      </c>
    </row>
    <row r="68" spans="1:7" x14ac:dyDescent="0.25">
      <c r="A68" s="15">
        <v>59</v>
      </c>
      <c r="B68" s="16"/>
      <c r="C68" s="16"/>
      <c r="D68" s="16"/>
      <c r="E68" s="18"/>
      <c r="F68" s="18"/>
      <c r="G68" s="19">
        <f>SUM(COUNTIF(D68:F68,{"Fair Housing","RD","LIHTC"})*{200,200,200})</f>
        <v>0</v>
      </c>
    </row>
    <row r="69" spans="1:7" x14ac:dyDescent="0.25">
      <c r="A69" s="15">
        <v>60</v>
      </c>
      <c r="B69" s="16"/>
      <c r="C69" s="16"/>
      <c r="D69" s="16"/>
      <c r="E69" s="18"/>
      <c r="F69" s="18"/>
      <c r="G69" s="19">
        <f>SUM(COUNTIF(D69:F69,{"Fair Housing","RD","LIHTC"})*{200,200,200})</f>
        <v>0</v>
      </c>
    </row>
    <row r="70" spans="1:7" x14ac:dyDescent="0.25">
      <c r="A70" s="15">
        <v>61</v>
      </c>
      <c r="B70" s="16"/>
      <c r="C70" s="16"/>
      <c r="D70" s="16"/>
      <c r="E70" s="18"/>
      <c r="F70" s="18"/>
      <c r="G70" s="19">
        <f>SUM(COUNTIF(D70:F70,{"Fair Housing","RD","LIHTC"})*{200,200,200})</f>
        <v>0</v>
      </c>
    </row>
    <row r="71" spans="1:7" x14ac:dyDescent="0.25">
      <c r="A71" s="15">
        <v>62</v>
      </c>
      <c r="B71" s="16"/>
      <c r="C71" s="16"/>
      <c r="D71" s="16"/>
      <c r="E71" s="18"/>
      <c r="F71" s="18"/>
      <c r="G71" s="19">
        <f>SUM(COUNTIF(D71:F71,{"Fair Housing","RD","LIHTC"})*{200,200,200})</f>
        <v>0</v>
      </c>
    </row>
    <row r="72" spans="1:7" x14ac:dyDescent="0.25">
      <c r="A72" s="15">
        <v>63</v>
      </c>
      <c r="B72" s="16"/>
      <c r="C72" s="16"/>
      <c r="D72" s="16"/>
      <c r="E72" s="18"/>
      <c r="F72" s="18"/>
      <c r="G72" s="19">
        <f>SUM(COUNTIF(D72:F72,{"Fair Housing","RD","LIHTC"})*{200,200,200})</f>
        <v>0</v>
      </c>
    </row>
    <row r="73" spans="1:7" x14ac:dyDescent="0.25">
      <c r="A73" s="15">
        <v>64</v>
      </c>
      <c r="B73" s="16"/>
      <c r="C73" s="16"/>
      <c r="D73" s="16"/>
      <c r="E73" s="18"/>
      <c r="F73" s="18"/>
      <c r="G73" s="19">
        <f>SUM(COUNTIF(D73:F73,{"Fair Housing","RD","LIHTC"})*{200,200,200})</f>
        <v>0</v>
      </c>
    </row>
    <row r="74" spans="1:7" x14ac:dyDescent="0.25">
      <c r="A74" s="15">
        <v>65</v>
      </c>
      <c r="B74" s="16"/>
      <c r="C74" s="16"/>
      <c r="D74" s="16"/>
      <c r="E74" s="18"/>
      <c r="F74" s="18"/>
      <c r="G74" s="19">
        <f>SUM(COUNTIF(D74:F74,{"Fair Housing","RD","LIHTC"})*{200,200,200})</f>
        <v>0</v>
      </c>
    </row>
    <row r="75" spans="1:7" x14ac:dyDescent="0.25">
      <c r="A75" s="15">
        <v>66</v>
      </c>
      <c r="B75" s="16"/>
      <c r="C75" s="16"/>
      <c r="D75" s="16"/>
      <c r="E75" s="18"/>
      <c r="F75" s="18"/>
      <c r="G75" s="19">
        <f>SUM(COUNTIF(D75:F75,{"Fair Housing","RD","LIHTC"})*{200,200,200})</f>
        <v>0</v>
      </c>
    </row>
    <row r="76" spans="1:7" x14ac:dyDescent="0.25">
      <c r="A76" s="15">
        <v>67</v>
      </c>
      <c r="B76" s="16"/>
      <c r="C76" s="16"/>
      <c r="D76" s="16"/>
      <c r="E76" s="18"/>
      <c r="F76" s="18"/>
      <c r="G76" s="19">
        <f>SUM(COUNTIF(D76:F76,{"Fair Housing","RD","LIHTC"})*{200,200,200})</f>
        <v>0</v>
      </c>
    </row>
    <row r="77" spans="1:7" x14ac:dyDescent="0.25">
      <c r="A77" s="15">
        <v>68</v>
      </c>
      <c r="B77" s="16"/>
      <c r="C77" s="16"/>
      <c r="D77" s="16"/>
      <c r="E77" s="18"/>
      <c r="F77" s="18"/>
      <c r="G77" s="19">
        <f>SUM(COUNTIF(D77:F77,{"Fair Housing","RD","LIHTC"})*{200,200,200})</f>
        <v>0</v>
      </c>
    </row>
    <row r="78" spans="1:7" x14ac:dyDescent="0.25">
      <c r="A78" s="15">
        <v>69</v>
      </c>
      <c r="B78" s="16"/>
      <c r="C78" s="16"/>
      <c r="D78" s="16"/>
      <c r="E78" s="18"/>
      <c r="F78" s="18"/>
      <c r="G78" s="19">
        <f>SUM(COUNTIF(D78:F78,{"Fair Housing","RD","LIHTC"})*{200,200,200})</f>
        <v>0</v>
      </c>
    </row>
    <row r="79" spans="1:7" x14ac:dyDescent="0.25">
      <c r="A79" s="15">
        <v>70</v>
      </c>
      <c r="B79" s="16"/>
      <c r="C79" s="16"/>
      <c r="D79" s="16"/>
      <c r="E79" s="18"/>
      <c r="F79" s="18"/>
      <c r="G79" s="19">
        <f>SUM(COUNTIF(D79:F79,{"Fair Housing","RD","LIHTC"})*{200,200,200})</f>
        <v>0</v>
      </c>
    </row>
    <row r="80" spans="1:7" x14ac:dyDescent="0.25">
      <c r="A80" s="15">
        <v>71</v>
      </c>
      <c r="B80" s="16"/>
      <c r="C80" s="16"/>
      <c r="D80" s="16"/>
      <c r="E80" s="18"/>
      <c r="F80" s="18"/>
      <c r="G80" s="19">
        <f>SUM(COUNTIF(D80:F80,{"Fair Housing","RD","LIHTC"})*{200,200,200})</f>
        <v>0</v>
      </c>
    </row>
    <row r="81" spans="1:7" x14ac:dyDescent="0.25">
      <c r="A81" s="15">
        <v>72</v>
      </c>
      <c r="B81" s="16"/>
      <c r="C81" s="16"/>
      <c r="D81" s="16"/>
      <c r="E81" s="18"/>
      <c r="F81" s="18"/>
      <c r="G81" s="19">
        <f>SUM(COUNTIF(D81:F81,{"Fair Housing","RD","LIHTC"})*{200,200,200})</f>
        <v>0</v>
      </c>
    </row>
    <row r="82" spans="1:7" x14ac:dyDescent="0.25">
      <c r="A82" s="15">
        <v>73</v>
      </c>
      <c r="B82" s="16"/>
      <c r="C82" s="16"/>
      <c r="D82" s="16"/>
      <c r="E82" s="18"/>
      <c r="F82" s="18"/>
      <c r="G82" s="19">
        <f>SUM(COUNTIF(D82:F82,{"Fair Housing","RD","LIHTC"})*{200,200,200})</f>
        <v>0</v>
      </c>
    </row>
    <row r="83" spans="1:7" x14ac:dyDescent="0.25">
      <c r="A83" s="15">
        <v>74</v>
      </c>
      <c r="B83" s="16"/>
      <c r="C83" s="16"/>
      <c r="D83" s="16"/>
      <c r="E83" s="18"/>
      <c r="F83" s="18"/>
      <c r="G83" s="19">
        <f>SUM(COUNTIF(D83:F83,{"Fair Housing","RD","LIHTC"})*{200,200,200})</f>
        <v>0</v>
      </c>
    </row>
    <row r="84" spans="1:7" x14ac:dyDescent="0.25">
      <c r="A84" s="15">
        <v>75</v>
      </c>
      <c r="B84" s="16"/>
      <c r="C84" s="16"/>
      <c r="D84" s="16"/>
      <c r="E84" s="18"/>
      <c r="F84" s="18"/>
      <c r="G84" s="19">
        <f>SUM(COUNTIF(D84:F84,{"Fair Housing","RD","LIHTC"})*{200,200,200})</f>
        <v>0</v>
      </c>
    </row>
    <row r="85" spans="1:7" x14ac:dyDescent="0.25">
      <c r="A85" s="15">
        <v>76</v>
      </c>
      <c r="B85" s="16"/>
      <c r="C85" s="16"/>
      <c r="D85" s="16"/>
      <c r="E85" s="18"/>
      <c r="F85" s="18"/>
      <c r="G85" s="19">
        <f>SUM(COUNTIF(D85:F85,{"Fair Housing","RD","LIHTC"})*{200,200,200})</f>
        <v>0</v>
      </c>
    </row>
    <row r="86" spans="1:7" x14ac:dyDescent="0.25">
      <c r="A86" s="15">
        <v>77</v>
      </c>
      <c r="B86" s="16"/>
      <c r="C86" s="16"/>
      <c r="D86" s="16"/>
      <c r="E86" s="18"/>
      <c r="F86" s="18"/>
      <c r="G86" s="19">
        <f>SUM(COUNTIF(D86:F86,{"Fair Housing","RD","LIHTC"})*{200,200,200})</f>
        <v>0</v>
      </c>
    </row>
    <row r="87" spans="1:7" x14ac:dyDescent="0.25">
      <c r="A87" s="15">
        <v>78</v>
      </c>
      <c r="B87" s="16"/>
      <c r="C87" s="16"/>
      <c r="D87" s="16"/>
      <c r="E87" s="18"/>
      <c r="F87" s="18"/>
      <c r="G87" s="19">
        <f>SUM(COUNTIF(D87:F87,{"Fair Housing","RD","LIHTC"})*{200,200,200})</f>
        <v>0</v>
      </c>
    </row>
    <row r="88" spans="1:7" x14ac:dyDescent="0.25">
      <c r="A88" s="15">
        <v>79</v>
      </c>
      <c r="B88" s="16"/>
      <c r="C88" s="16"/>
      <c r="D88" s="16"/>
      <c r="E88" s="18"/>
      <c r="F88" s="18"/>
      <c r="G88" s="19">
        <f>SUM(COUNTIF(D88:F88,{"Fair Housing","RD","LIHTC"})*{200,200,200})</f>
        <v>0</v>
      </c>
    </row>
    <row r="89" spans="1:7" x14ac:dyDescent="0.25">
      <c r="A89" s="15">
        <v>80</v>
      </c>
      <c r="B89" s="16"/>
      <c r="C89" s="16"/>
      <c r="D89" s="16"/>
      <c r="E89" s="18"/>
      <c r="F89" s="18"/>
      <c r="G89" s="19">
        <f>SUM(COUNTIF(D89:F89,{"Fair Housing","RD","LIHTC"})*{200,200,200})</f>
        <v>0</v>
      </c>
    </row>
    <row r="90" spans="1:7" x14ac:dyDescent="0.25">
      <c r="A90" s="15">
        <v>81</v>
      </c>
      <c r="B90" s="16"/>
      <c r="C90" s="16"/>
      <c r="D90" s="16"/>
      <c r="E90" s="18"/>
      <c r="F90" s="18"/>
      <c r="G90" s="19">
        <f>SUM(COUNTIF(D90:F90,{"Fair Housing","RD","LIHTC"})*{200,200,200})</f>
        <v>0</v>
      </c>
    </row>
    <row r="91" spans="1:7" x14ac:dyDescent="0.25">
      <c r="A91" s="15">
        <v>82</v>
      </c>
      <c r="B91" s="16"/>
      <c r="C91" s="16"/>
      <c r="D91" s="16"/>
      <c r="E91" s="18"/>
      <c r="F91" s="18"/>
      <c r="G91" s="19">
        <f>SUM(COUNTIF(D91:F91,{"Fair Housing","RD","LIHTC"})*{200,200,200})</f>
        <v>0</v>
      </c>
    </row>
    <row r="92" spans="1:7" x14ac:dyDescent="0.25">
      <c r="A92" s="15">
        <v>83</v>
      </c>
      <c r="B92" s="16"/>
      <c r="C92" s="16"/>
      <c r="D92" s="16"/>
      <c r="E92" s="18"/>
      <c r="F92" s="18"/>
      <c r="G92" s="19">
        <f>SUM(COUNTIF(D92:F92,{"Fair Housing","RD","LIHTC"})*{200,200,200})</f>
        <v>0</v>
      </c>
    </row>
    <row r="93" spans="1:7" x14ac:dyDescent="0.25">
      <c r="A93" s="15">
        <v>84</v>
      </c>
      <c r="B93" s="16"/>
      <c r="C93" s="16"/>
      <c r="D93" s="16"/>
      <c r="E93" s="18"/>
      <c r="F93" s="18"/>
      <c r="G93" s="19">
        <f>SUM(COUNTIF(D93:F93,{"Fair Housing","RD","LIHTC"})*{200,200,200})</f>
        <v>0</v>
      </c>
    </row>
    <row r="94" spans="1:7" x14ac:dyDescent="0.25">
      <c r="A94" s="15">
        <v>85</v>
      </c>
      <c r="B94" s="16"/>
      <c r="C94" s="16"/>
      <c r="D94" s="16"/>
      <c r="E94" s="18"/>
      <c r="F94" s="18"/>
      <c r="G94" s="19">
        <f>SUM(COUNTIF(D94:F94,{"Fair Housing","RD","LIHTC"})*{200,200,200})</f>
        <v>0</v>
      </c>
    </row>
    <row r="95" spans="1:7" x14ac:dyDescent="0.25">
      <c r="A95" s="15">
        <v>86</v>
      </c>
      <c r="B95" s="16"/>
      <c r="C95" s="16"/>
      <c r="D95" s="16"/>
      <c r="E95" s="18"/>
      <c r="F95" s="18"/>
      <c r="G95" s="19">
        <f>SUM(COUNTIF(D95:F95,{"Fair Housing","RD","LIHTC"})*{200,200,200})</f>
        <v>0</v>
      </c>
    </row>
    <row r="96" spans="1:7" x14ac:dyDescent="0.25">
      <c r="A96" s="15">
        <v>87</v>
      </c>
      <c r="B96" s="16"/>
      <c r="C96" s="16"/>
      <c r="D96" s="16"/>
      <c r="E96" s="18"/>
      <c r="F96" s="18"/>
      <c r="G96" s="19">
        <f>SUM(COUNTIF(D96:F96,{"Fair Housing","RD","LIHTC"})*{200,200,200})</f>
        <v>0</v>
      </c>
    </row>
    <row r="97" spans="1:8" x14ac:dyDescent="0.25">
      <c r="A97" s="15">
        <v>88</v>
      </c>
      <c r="B97" s="16"/>
      <c r="C97" s="16"/>
      <c r="D97" s="16"/>
      <c r="E97" s="18"/>
      <c r="F97" s="18"/>
      <c r="G97" s="19">
        <f>SUM(COUNTIF(D97:F97,{"Fair Housing","RD","LIHTC"})*{200,200,200})</f>
        <v>0</v>
      </c>
    </row>
    <row r="98" spans="1:8" x14ac:dyDescent="0.25">
      <c r="A98" s="15">
        <v>89</v>
      </c>
      <c r="B98" s="16"/>
      <c r="C98" s="16"/>
      <c r="D98" s="16"/>
      <c r="E98" s="18"/>
      <c r="F98" s="18"/>
      <c r="G98" s="19">
        <f>SUM(COUNTIF(D98:F98,{"Fair Housing","RD","LIHTC"})*{200,200,200})</f>
        <v>0</v>
      </c>
    </row>
    <row r="99" spans="1:8" x14ac:dyDescent="0.25">
      <c r="A99" s="15">
        <v>90</v>
      </c>
      <c r="B99" s="16"/>
      <c r="C99" s="16"/>
      <c r="D99" s="16"/>
      <c r="E99" s="18"/>
      <c r="F99" s="18"/>
      <c r="G99" s="19">
        <f>SUM(COUNTIF(D99:F99,{"Fair Housing","RD","LIHTC"})*{200,200,200})</f>
        <v>0</v>
      </c>
    </row>
    <row r="100" spans="1:8" x14ac:dyDescent="0.25">
      <c r="A100" s="15">
        <v>91</v>
      </c>
      <c r="B100" s="16"/>
      <c r="C100" s="16"/>
      <c r="D100" s="16"/>
      <c r="E100" s="18"/>
      <c r="F100" s="18"/>
      <c r="G100" s="19">
        <f>SUM(COUNTIF(D100:F100,{"Fair Housing","RD","LIHTC"})*{200,200,200})</f>
        <v>0</v>
      </c>
    </row>
    <row r="101" spans="1:8" x14ac:dyDescent="0.25">
      <c r="A101" s="15">
        <v>92</v>
      </c>
      <c r="B101" s="16"/>
      <c r="C101" s="16"/>
      <c r="D101" s="16"/>
      <c r="E101" s="18"/>
      <c r="F101" s="18"/>
      <c r="G101" s="19">
        <f>SUM(COUNTIF(D101:F101,{"Fair Housing","RD","LIHTC"})*{200,200,200})</f>
        <v>0</v>
      </c>
    </row>
    <row r="102" spans="1:8" x14ac:dyDescent="0.25">
      <c r="A102" s="15">
        <v>93</v>
      </c>
      <c r="B102" s="16"/>
      <c r="C102" s="16"/>
      <c r="D102" s="16"/>
      <c r="E102" s="18"/>
      <c r="F102" s="18"/>
      <c r="G102" s="19">
        <f>SUM(COUNTIF(D102:F102,{"Fair Housing","RD","LIHTC"})*{200,200,200})</f>
        <v>0</v>
      </c>
    </row>
    <row r="103" spans="1:8" x14ac:dyDescent="0.25">
      <c r="A103" s="15">
        <v>94</v>
      </c>
      <c r="B103" s="16"/>
      <c r="C103" s="16"/>
      <c r="D103" s="16"/>
      <c r="E103" s="18"/>
      <c r="F103" s="18"/>
      <c r="G103" s="19">
        <f>SUM(COUNTIF(D103:F103,{"Fair Housing","RD","LIHTC"})*{200,200,200})</f>
        <v>0</v>
      </c>
    </row>
    <row r="104" spans="1:8" x14ac:dyDescent="0.25">
      <c r="A104" s="15">
        <v>95</v>
      </c>
      <c r="B104" s="16"/>
      <c r="C104" s="16"/>
      <c r="D104" s="16"/>
      <c r="E104" s="18"/>
      <c r="F104" s="18"/>
      <c r="G104" s="19">
        <f>SUM(COUNTIF(D104:F104,{"Fair Housing","RD","LIHTC"})*{200,200,200})</f>
        <v>0</v>
      </c>
    </row>
    <row r="105" spans="1:8" x14ac:dyDescent="0.25">
      <c r="A105" s="15">
        <v>96</v>
      </c>
      <c r="B105" s="16"/>
      <c r="C105" s="16"/>
      <c r="D105" s="16"/>
      <c r="E105" s="18"/>
      <c r="F105" s="18"/>
      <c r="G105" s="19">
        <f>SUM(COUNTIF(D105:F105,{"Fair Housing","RD","LIHTC"})*{200,200,200})</f>
        <v>0</v>
      </c>
    </row>
    <row r="106" spans="1:8" x14ac:dyDescent="0.25">
      <c r="A106" s="15">
        <v>97</v>
      </c>
      <c r="B106" s="16"/>
      <c r="C106" s="16"/>
      <c r="D106" s="16"/>
      <c r="E106" s="18"/>
      <c r="F106" s="18"/>
      <c r="G106" s="19">
        <f>SUM(COUNTIF(D106:F106,{"Fair Housing","RD","LIHTC"})*{200,200,200})</f>
        <v>0</v>
      </c>
    </row>
    <row r="107" spans="1:8" x14ac:dyDescent="0.25">
      <c r="A107" s="15">
        <v>98</v>
      </c>
      <c r="B107" s="16"/>
      <c r="C107" s="16"/>
      <c r="D107" s="16"/>
      <c r="E107" s="18"/>
      <c r="F107" s="18"/>
      <c r="G107" s="19">
        <f>SUM(COUNTIF(D107:F107,{"Fair Housing","RD","LIHTC"})*{200,200,200})</f>
        <v>0</v>
      </c>
    </row>
    <row r="108" spans="1:8" x14ac:dyDescent="0.25">
      <c r="A108" s="15">
        <v>99</v>
      </c>
      <c r="B108" s="16"/>
      <c r="C108" s="16"/>
      <c r="D108" s="16"/>
      <c r="E108" s="18"/>
      <c r="F108" s="18"/>
      <c r="G108" s="19">
        <f>SUM(COUNTIF(D108:F108,{"Fair Housing","RD","LIHTC"})*{200,200,200})</f>
        <v>0</v>
      </c>
    </row>
    <row r="109" spans="1:8" x14ac:dyDescent="0.25">
      <c r="A109" s="15">
        <v>100</v>
      </c>
      <c r="B109" s="16"/>
      <c r="C109" s="16"/>
      <c r="D109" s="16"/>
      <c r="E109" s="18"/>
      <c r="F109" s="18"/>
      <c r="G109" s="19">
        <f>SUM(COUNTIF(D109:F109,{"Fair Housing","RD","LIHTC"})*{200,200,200})</f>
        <v>0</v>
      </c>
    </row>
    <row r="110" spans="1:8" x14ac:dyDescent="0.25">
      <c r="A110" s="15"/>
      <c r="B110" s="16"/>
      <c r="C110" s="16"/>
      <c r="D110" s="16"/>
      <c r="E110" s="16"/>
      <c r="F110" s="16"/>
      <c r="G110" s="16"/>
    </row>
    <row r="111" spans="1:8" x14ac:dyDescent="0.25">
      <c r="A111" s="15"/>
      <c r="B111" s="16"/>
      <c r="C111" s="16"/>
      <c r="D111" s="16"/>
      <c r="E111" s="16"/>
      <c r="F111" s="16"/>
      <c r="G111" s="16"/>
    </row>
    <row r="112" spans="1:8" x14ac:dyDescent="0.25">
      <c r="A112" s="15"/>
      <c r="B112" s="16"/>
      <c r="C112" s="16"/>
      <c r="D112" s="16"/>
      <c r="E112" s="16"/>
      <c r="F112" s="21" t="s">
        <v>4</v>
      </c>
      <c r="G112" s="22">
        <f>SUM(G10:G109)</f>
        <v>0</v>
      </c>
      <c r="H112" s="4"/>
    </row>
    <row r="113" spans="1:7" x14ac:dyDescent="0.25">
      <c r="A113" s="15"/>
      <c r="B113" s="16"/>
      <c r="C113" s="16"/>
      <c r="D113" s="16"/>
      <c r="E113" s="16"/>
      <c r="F113" s="16"/>
      <c r="G113" s="16"/>
    </row>
    <row r="115" spans="1:7" s="29" customFormat="1" ht="19.899999999999999" customHeight="1" x14ac:dyDescent="0.25">
      <c r="A115" s="1"/>
      <c r="B115" s="38" t="s">
        <v>14</v>
      </c>
      <c r="C115" s="38"/>
      <c r="D115" s="38"/>
      <c r="E115" s="38"/>
      <c r="F115" s="38"/>
      <c r="G115" s="38"/>
    </row>
  </sheetData>
  <mergeCells count="4">
    <mergeCell ref="F1:G7"/>
    <mergeCell ref="E8:G8"/>
    <mergeCell ref="B115:G115"/>
    <mergeCell ref="A1:E1"/>
  </mergeCells>
  <dataValidations count="3">
    <dataValidation type="list" allowBlank="1" showInputMessage="1" showErrorMessage="1" sqref="D10:D109" xr:uid="{8F64DF03-67BC-4FFF-BA88-2590F08CEA22}">
      <formula1>"Fair Housing"</formula1>
    </dataValidation>
    <dataValidation type="list" allowBlank="1" showInputMessage="1" showErrorMessage="1" sqref="E10:E109" xr:uid="{049DC807-503C-49DE-98D1-DD902DF7638D}">
      <formula1>"LIHTC"</formula1>
    </dataValidation>
    <dataValidation type="list" allowBlank="1" showInputMessage="1" showErrorMessage="1" sqref="F10:F109" xr:uid="{114E200F-FBE6-40C9-9DEA-6DA2B3D62B80}">
      <formula1>"RD"</formula1>
    </dataValidation>
  </dataValidations>
  <pageMargins left="0.2" right="0.2" top="0.25" bottom="0.25" header="0.3" footer="0.3"/>
  <pageSetup scale="87" fitToHeight="5" orientation="landscape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B3DCB436C41A3438B0EE28A6D79835B" ma:contentTypeVersion="10" ma:contentTypeDescription="Create a new document." ma:contentTypeScope="" ma:versionID="a1aa8c1c4c71f6068fed9230b14b3059">
  <xsd:schema xmlns:xsd="http://www.w3.org/2001/XMLSchema" xmlns:xs="http://www.w3.org/2001/XMLSchema" xmlns:p="http://schemas.microsoft.com/office/2006/metadata/properties" xmlns:ns3="ceb2c76a-e58c-4ecf-abb9-afe16f68cd2f" targetNamespace="http://schemas.microsoft.com/office/2006/metadata/properties" ma:root="true" ma:fieldsID="c8a234cf6841bd2fea40a54e148ddb78" ns3:_="">
    <xsd:import namespace="ceb2c76a-e58c-4ecf-abb9-afe16f68cd2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b2c76a-e58c-4ecf-abb9-afe16f68cd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F42662-AF5C-4C93-BB27-E175AF8BE2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b2c76a-e58c-4ecf-abb9-afe16f68cd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82E1D5B-2F3F-4BCE-9BDE-CDC3342872A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CAA5092-83EE-403E-A77D-A41141A3369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Attendee Registration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Mackey, Miranda</dc:creator>
  <cp:lastModifiedBy>Arrice Faught</cp:lastModifiedBy>
  <cp:lastPrinted>2020-08-31T19:08:14Z</cp:lastPrinted>
  <dcterms:created xsi:type="dcterms:W3CDTF">2020-08-29T23:10:47Z</dcterms:created>
  <dcterms:modified xsi:type="dcterms:W3CDTF">2020-09-02T14:08:47Z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0x0101008B3DCB436C41A3438B0EE28A6D79835B</vt:lpwstr>
  </property>
</Properties>
</file>